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PravnaSluzba\Documents\DOKUMETNI PRAVNE SLUŽBE 2019\Sunčica\nabava\nabava 2026\koso podizna platforma\2 objava\"/>
    </mc:Choice>
  </mc:AlternateContent>
  <xr:revisionPtr revIDLastSave="0" documentId="13_ncr:1_{E75FAA4F-A51B-402E-B88B-00C8B28F6EB2}" xr6:coauthVersionLast="47" xr6:coauthVersionMax="47" xr10:uidLastSave="{00000000-0000-0000-0000-000000000000}"/>
  <bookViews>
    <workbookView xWindow="-120" yWindow="-120" windowWidth="38640" windowHeight="15720" xr2:uid="{80148538-CA2A-41F9-81F4-564DD2454CE0}"/>
  </bookViews>
  <sheets>
    <sheet name="Troškovnik" sheetId="1" r:id="rId1"/>
    <sheet name="opći uvjeti" sheetId="2" r:id="rId2"/>
  </sheets>
  <definedNames>
    <definedName name="_xlnm.Print_Area" localSheetId="0">Troškovnik!$A$1:$F$10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s="1"/>
  <c r="F10" i="1" l="1"/>
</calcChain>
</file>

<file path=xl/sharedStrings.xml><?xml version="1.0" encoding="utf-8"?>
<sst xmlns="http://schemas.openxmlformats.org/spreadsheetml/2006/main" count="23" uniqueCount="22">
  <si>
    <t>BR.ST.</t>
  </si>
  <si>
    <t>JEDINICA MJERE</t>
  </si>
  <si>
    <t>KOLIČINA</t>
  </si>
  <si>
    <t>JEDINIČNA CIJENA</t>
  </si>
  <si>
    <t>UKUPNA CIJENA</t>
  </si>
  <si>
    <t>1.</t>
  </si>
  <si>
    <t>REKAPITULACIJA</t>
  </si>
  <si>
    <t>UKUPNO</t>
  </si>
  <si>
    <t>PDV 25%</t>
  </si>
  <si>
    <t>SVEUKUPNO</t>
  </si>
  <si>
    <t>kom</t>
  </si>
  <si>
    <t>OPĆI UVJETI (odnosi se na sve stavke troškovnika)
U jediničnim cijenama svih stavki moraju biti obuhvaćeni svi troškovi potrebni za dovršenje predviđenog privremeno rada opremanja (oprema i materijal s prijevozima i prijenosima, troškovi mehanizacije, rad i radna snaga sa svim dodacima, svi režijski troškovi dobavljača, obveze, porezi, dobit i ostalo) tako da je ponuđena cijena konačna, a sukladno zajedničkim općim uvjetima.
Ponuđene jedinične cijene moraju sadržavati; čišćenje i pripremu podloga, zaštitu već izvedenih radova, sav rad, sav osnovni i pomoćni materijal, sav unutarnji (horizontalni i vertikalni) i vanjski transport do mjesta ugradbe/isporuke i radne skele, sva potrebna bušenja za pričvršćenje u zid, strop ili pod (sve izvoditi pažljivo, u suprotnom treba eventualna oštećenja popraviti na način da se uredi cijela ploha) odnosno sve što je potrebno za izvedbu opisanog rada, troškove zaštite na radu i zbrinjavanja otpada u svemu prema važećim propisima te čišćenje po završenom poslu ugradbe/isporuke. Dobavljač opreme snosi troškove eventualne štete nastale iz nepažnje na svojim ili tuđim radovima.
Radovi opremanja moraju biti izvedeni u skladu s važećim zakonima i normama, tehničkim propisima te uputama proizvođača proizvoda koji se ugrađuje.
Isporučena oprema mora biti nova i u tvorničkom pakiranju (ne smije biti reparirana), sa svom dokumentacijom na hrvatskom ili engleskom jeziku. Ponuditelj ne smije ponuditi namještaj ili opremu koja predstavlja prototip ili pokusnu seriju.
Jamstveni rok počinje teći od dana kompletno isporučene opreme, izvršene usluge i uspješno provedene primopredaje, tj. od dana potpisa Zapisnika o primopredaji. Obveza isporučitelja/izvođača unutar jamstvenog roka je otklanjanje svih pogrešaka i nedostataka, odnosno zamjena i/ili popravak opreme ili njezinog dijela.
Tehničke karakteristike proizvoda mogu odstupati +/- 5% od propisanih uvjeta ukoliko nije drugačije nadeno u pojedinim stavkama.</t>
  </si>
  <si>
    <t xml:space="preserve">Kriteriji za ocjenu jednakovrijednosti predmeta nabave: 
Pri izradi Dokumentacije o nabavi Naručitelj je izbjegavao upućivanje na marku, izvor, patenti sl. te je sav materijal i oprema koji se ugrađuju u okviru ovog postupka nabave specificiran na funkcionalan način bez navođenja marke, izvora, patenta i sl. S obzirom na to da ova Dokumentacija o nabavi ne upućuje na marku, izvor, patent i sl., ne propisuju se kriteriji za ocjenu jednakovrijednosti predmeta nabave. Međutim, za slučaj da neki dio tehničkih specifikacija upućuje na određenu marku ili izvor, ponuditelj može ponuditi jednakovrijedan proizvod te se smatra da vrijedi izraz „ili jednakovrijedno“ čak iako nije naveden. Ova napomena ima apsolutni prioritet u tumačenju dijelova Dokumentacije o nabavi za slučaj upućivanja na tehničke specifikacije u obliku marke, izvora, patenta i sl. Za svako upućivanje na tehničke specifikacije u obliku normi ili u drugom obliku propisanom člankom 209.ZJN 2016. i 114/2022, u bilo kojem dijelu ove Dokumentacije o nabavi, vrijedi izraz „ili jednakovrijedno.“ U slučaju da izraz nije naveden, ovom napomenom daje se na znanje svim gospodarskim subjektima da generalno vrijedi izraz jednakovrijednosti za svako upućivanje na tehničke specifikacije u obliku normi te ova napomena ima apsolutni prioritet u tumačenju dijelova Dokumentacije o nabavi u kojima se upućuje na tehničke specifikacije u obliku normi. </t>
  </si>
  <si>
    <t>Pripremni radovi na podestu -balkonu koji uključuju uklanjanje dijela postojeće balkonske ograde i izradu bravarske dorade podesta- balkona u cilju osiguranja uklupne širine podesta od 150 cm prema uvjetima opisanim u čl. 15. Tehničkog propisa o osiguranju pristupačnosti građevina osobama s invaliditetom i smanjene pokretljivosti ( NN 12/2023). U cijeni sav rad i materijal.</t>
  </si>
  <si>
    <t>Napomena:Tehničke karakteristike proizvoda mogu odstupati +/- 5% od propisanih uvjeta ukoliko nije drugačije nadeno u pojedinim stavkama. Ponuditelj je uz ponudu dužan dostaviti i Izjavu o sukladnosti prema Direktivi 2006/42/EC. U cijenu uključeno atestiranje prije puštanja u pogon.</t>
  </si>
  <si>
    <t>Opis Stavke</t>
  </si>
  <si>
    <t>TROŠKOVNIK Grupa 1</t>
  </si>
  <si>
    <t>2.</t>
  </si>
  <si>
    <t xml:space="preserve">
Vertikalna platforma                                
Visina dizanja min. 1350 mm                                
Vrata na donjoj stanici na samoj platformi                                                  Na gornjoj stanici u okviru vodilica platforme                                                  Veličina platforme min.1100x1400mm, 
podizanje pomoću tipki u platformi te na gornjoj i donjoj stanici                             
Gornja vrata, vrata platforme i bočne stranice od sigurnosnog laminiranog stakla                                                     Vanjska montaža, boja RAL9022             
Nosivost 385 kg - brtina 0,08 m/sek
uređaj mora biti sukladan EU Machinery Directive 2006/42/EC         
</t>
  </si>
  <si>
    <t>Preinaka i produženje inox ograde na ulaznom stubištu. U cijeni sav rad i materijal.</t>
  </si>
  <si>
    <r>
      <t>m</t>
    </r>
    <r>
      <rPr>
        <sz val="11"/>
        <color theme="1"/>
        <rFont val="Arial"/>
        <family val="2"/>
        <charset val="238"/>
      </rPr>
      <t>¹</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</si>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</sst>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1A]_-;\-* #,##0.00\ [$€-41A]_-;_-* &quot;-&quot;??\ [$€-41A]_-;_-@_-"/>
    <numFmt numFmtId="165" formatCode="#,##0.00\ [$€-41A]"/>
  </numFmts>
  <fonts count="10" x14ac:knownFonts="1">
    <font>
      <sz val="11"/>
      <color theme="1"/>
      <name val="Calibri"/>
      <family val="2"/>
      <charset val="238"/>
      <scheme val="minor"/>
    </font>
    <font>
      <sz val="16"/>
      <color theme="1"/>
      <name val="Calibri"/>
      <family val="2"/>
      <charset val="238"/>
      <scheme val="minor"/>
    </font>
    <font>
      <sz val="20"/>
      <color theme="1"/>
      <name val="Calibri"/>
      <family val="2"/>
      <charset val="238"/>
      <scheme val="minor"/>
    </font>
    <font>
      <sz val="18"/>
      <color theme="1"/>
      <name val="Calibri"/>
      <family val="2"/>
      <charset val="238"/>
      <scheme val="minor"/>
    </font>
    <font>
      <sz val="12"/>
      <name val="Calibri"/>
      <family val="2"/>
      <charset val="238"/>
      <scheme val="minor"/>
    </font>
    <font>
      <sz val="8"/>
      <name val="Calibri"/>
      <family val="2"/>
      <charset val="238"/>
      <scheme val="minor"/>
    </font>
    <font>
      <sz val="11"/>
      <name val="Calibri"/>
      <family val="2"/>
      <charset val="238"/>
      <scheme val="minor"/>
    </font>
    <font>
      <sz val="10"/>
      <name val="Arial"/>
      <family val="2"/>
      <charset val="238"/>
    </font>
    <font>
      <sz val="10"/>
      <name val="Arial"/>
      <family val="2"/>
    </font>
    <font>
      <sz val="11"/>
      <color theme="1"/>
      <name val="Arial"/>
      <family val="2"/>
      <charset val="238"/>
    </font>
  </fonts>
  <fills count="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0" fontId="8" fillId="0" borderId="0"/>
  </cellStyleXfs>
  <cellXfs count="27">
    <xf numFmtId="0" fontId="0" fillId="0" borderId="0" xfId="0"/>
    <xf numFmtId="0" fontId="0" fillId="3" borderId="1" xfId="0" applyFill="1" applyBorder="1" applyAlignment="1">
      <alignment horizontal="center" vertical="center"/>
    </xf>
    <xf numFmtId="0" fontId="0" fillId="3" borderId="1" xfId="0" applyFill="1" applyBorder="1" applyAlignment="1">
      <alignment horizontal="right"/>
    </xf>
    <xf numFmtId="0" fontId="0" fillId="3" borderId="1" xfId="0" applyFill="1" applyBorder="1"/>
    <xf numFmtId="165" fontId="0" fillId="3" borderId="1" xfId="0" applyNumberFormat="1" applyFill="1" applyBorder="1"/>
    <xf numFmtId="0" fontId="0" fillId="0" borderId="0" xfId="0" applyAlignment="1">
      <alignment horizontal="center" vertical="center"/>
    </xf>
    <xf numFmtId="0" fontId="0" fillId="0" borderId="0" xfId="0" applyAlignment="1">
      <alignment horizontal="right"/>
    </xf>
    <xf numFmtId="165" fontId="0" fillId="0" borderId="0" xfId="0" applyNumberFormat="1"/>
    <xf numFmtId="165" fontId="3" fillId="5" borderId="1" xfId="0" applyNumberFormat="1" applyFont="1" applyFill="1" applyBorder="1"/>
    <xf numFmtId="0" fontId="0" fillId="0" borderId="1" xfId="0" applyBorder="1" applyAlignment="1">
      <alignment horizontal="center" vertical="center"/>
    </xf>
    <xf numFmtId="165" fontId="0" fillId="0" borderId="1" xfId="0" applyNumberFormat="1" applyBorder="1"/>
    <xf numFmtId="0" fontId="0" fillId="0" borderId="1" xfId="0"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xf>
    <xf numFmtId="164" fontId="1" fillId="2" borderId="2" xfId="0" applyNumberFormat="1" applyFont="1" applyFill="1" applyBorder="1" applyAlignment="1">
      <alignment horizontal="center"/>
    </xf>
    <xf numFmtId="164" fontId="1" fillId="2" borderId="3" xfId="0" applyNumberFormat="1" applyFont="1" applyFill="1" applyBorder="1" applyAlignment="1">
      <alignment horizontal="center"/>
    </xf>
    <xf numFmtId="164" fontId="1" fillId="2" borderId="4" xfId="0" applyNumberFormat="1" applyFont="1" applyFill="1" applyBorder="1" applyAlignment="1">
      <alignment horizontal="center"/>
    </xf>
    <xf numFmtId="0" fontId="1" fillId="0" borderId="1" xfId="0" applyFont="1" applyBorder="1" applyAlignment="1">
      <alignment horizontal="center"/>
    </xf>
    <xf numFmtId="0" fontId="2" fillId="4" borderId="5" xfId="0" applyFont="1" applyFill="1" applyBorder="1" applyAlignment="1">
      <alignment horizontal="center" vertical="top"/>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0" fillId="0" borderId="1" xfId="0" applyBorder="1" applyAlignment="1">
      <alignment horizontal="right"/>
    </xf>
    <xf numFmtId="0" fontId="0" fillId="0" borderId="1" xfId="0" applyBorder="1"/>
  </cellXfs>
  <cellStyles count="3">
    <cellStyle name="Normal 2" xfId="2" xr:uid="{A35AA479-DDA3-4DA3-BA8E-BB8BF1E4BDC5}"/>
    <cellStyle name="Normalno" xfId="0" builtinId="0"/>
    <cellStyle name="Normalno 2" xfId="1" xr:uid="{78D4D919-1DDD-46FB-98B5-16FC2F0FA9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86BE-DCC9-4D8B-8277-A3ACC1514968}">
  <dimension ref="A1:F10"/>
  <sheetViews>
    <sheetView tabSelected="1" view="pageBreakPreview" topLeftCell="A3" zoomScaleNormal="100" zoomScaleSheetLayoutView="100" workbookViewId="0">
      <selection activeCell="B8" sqref="B8"/>
    </sheetView>
  </sheetViews>
  <sheetFormatPr defaultRowHeight="15" x14ac:dyDescent="0.25"/>
  <cols>
    <col min="1" max="1" width="9.140625" style="5"/>
    <col min="2" max="2" width="53.5703125" style="5" customWidth="1"/>
    <col min="3" max="3" width="14.7109375" style="6" customWidth="1"/>
    <col min="4" max="4" width="9.7109375" customWidth="1"/>
    <col min="5" max="6" width="16.7109375" style="7" customWidth="1"/>
  </cols>
  <sheetData>
    <row r="1" spans="1:6" ht="21" x14ac:dyDescent="0.35">
      <c r="A1" s="14" t="s">
        <v>16</v>
      </c>
      <c r="B1" s="15"/>
      <c r="C1" s="15"/>
      <c r="D1" s="15"/>
      <c r="E1" s="15"/>
      <c r="F1" s="16"/>
    </row>
    <row r="2" spans="1:6" x14ac:dyDescent="0.25">
      <c r="A2" s="1" t="s">
        <v>0</v>
      </c>
      <c r="B2" s="1" t="s">
        <v>15</v>
      </c>
      <c r="C2" s="2" t="s">
        <v>1</v>
      </c>
      <c r="D2" s="3" t="s">
        <v>2</v>
      </c>
      <c r="E2" s="4" t="s">
        <v>3</v>
      </c>
      <c r="F2" s="4" t="s">
        <v>4</v>
      </c>
    </row>
    <row r="3" spans="1:6" ht="115.5" customHeight="1" x14ac:dyDescent="0.25">
      <c r="A3" s="9" t="s">
        <v>5</v>
      </c>
      <c r="B3" s="11" t="s">
        <v>13</v>
      </c>
      <c r="C3" s="13" t="s">
        <v>10</v>
      </c>
      <c r="D3" s="13">
        <v>1</v>
      </c>
      <c r="E3" s="10"/>
      <c r="F3" s="10"/>
    </row>
    <row r="4" spans="1:6" ht="85.5" customHeight="1" x14ac:dyDescent="0.25">
      <c r="A4" s="9" t="s">
        <v>17</v>
      </c>
      <c r="B4" s="24" t="s">
        <v>19</v>
      </c>
      <c r="C4" s="25" t="s">
        <v>20</v>
      </c>
      <c r="D4" s="26">
        <v>1</v>
      </c>
      <c r="E4" s="10"/>
      <c r="F4" s="10"/>
    </row>
    <row r="5" spans="1:6" ht="240" customHeight="1" x14ac:dyDescent="0.25">
      <c r="A5" s="9" t="s">
        <v>21</v>
      </c>
      <c r="B5" s="12" t="s">
        <v>18</v>
      </c>
      <c r="C5" s="13" t="s">
        <v>10</v>
      </c>
      <c r="D5" s="13">
        <v>1</v>
      </c>
      <c r="E5" s="10"/>
      <c r="F5" s="10"/>
    </row>
    <row r="6" spans="1:6" ht="58.5" customHeight="1" x14ac:dyDescent="0.25">
      <c r="A6" s="19" t="s">
        <v>14</v>
      </c>
      <c r="B6" s="20"/>
      <c r="C6" s="20"/>
      <c r="D6" s="21"/>
      <c r="E6" s="10"/>
      <c r="F6" s="10"/>
    </row>
    <row r="7" spans="1:6" ht="26.25" x14ac:dyDescent="0.25">
      <c r="A7" s="18" t="s">
        <v>6</v>
      </c>
      <c r="B7" s="18"/>
      <c r="C7" s="18"/>
      <c r="D7" s="18"/>
      <c r="E7" s="18"/>
    </row>
    <row r="8" spans="1:6" ht="23.25" x14ac:dyDescent="0.35">
      <c r="C8" s="17" t="s">
        <v>7</v>
      </c>
      <c r="D8" s="17"/>
      <c r="E8" s="17"/>
      <c r="F8" s="8">
        <f>SUM(F5:F5)</f>
        <v>0</v>
      </c>
    </row>
    <row r="9" spans="1:6" ht="23.25" x14ac:dyDescent="0.35">
      <c r="C9" s="17" t="s">
        <v>8</v>
      </c>
      <c r="D9" s="17"/>
      <c r="E9" s="17"/>
      <c r="F9" s="8">
        <f>F8*25%</f>
        <v>0</v>
      </c>
    </row>
    <row r="10" spans="1:6" ht="23.25" x14ac:dyDescent="0.35">
      <c r="C10" s="17" t="s">
        <v>9</v>
      </c>
      <c r="D10" s="17"/>
      <c r="E10" s="17"/>
      <c r="F10" s="8">
        <f>SUM(F8+F9)</f>
        <v>0</v>
      </c>
    </row>
  </sheetData>
  <mergeCells count="6">
    <mergeCell ref="A1:F1"/>
    <mergeCell ref="C8:E8"/>
    <mergeCell ref="C9:E9"/>
    <mergeCell ref="C10:E10"/>
    <mergeCell ref="A7:E7"/>
    <mergeCell ref="A6:D6"/>
  </mergeCells>
  <phoneticPr fontId="5" type="noConversion"/>
  <pageMargins left="0.7" right="0.7" top="0.75" bottom="0.75" header="0.3" footer="0.3"/>
  <pageSetup paperSize="9" scale="6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706BF-48E8-4BDE-B3F7-4DBE3320878B}">
  <dimension ref="A1:D3"/>
  <sheetViews>
    <sheetView workbookViewId="0">
      <selection activeCell="A3" sqref="A3:D3"/>
    </sheetView>
  </sheetViews>
  <sheetFormatPr defaultRowHeight="15" x14ac:dyDescent="0.25"/>
  <cols>
    <col min="4" max="4" width="75.85546875" customWidth="1"/>
  </cols>
  <sheetData>
    <row r="1" spans="1:4" ht="409.5" customHeight="1" x14ac:dyDescent="0.25">
      <c r="A1" s="22" t="s">
        <v>11</v>
      </c>
      <c r="B1" s="22"/>
      <c r="C1" s="22"/>
      <c r="D1" s="22"/>
    </row>
    <row r="2" spans="1:4" x14ac:dyDescent="0.25">
      <c r="A2" s="23"/>
      <c r="B2" s="23"/>
      <c r="C2" s="23"/>
      <c r="D2" s="23"/>
    </row>
    <row r="3" spans="1:4" ht="183.75" customHeight="1" x14ac:dyDescent="0.25">
      <c r="A3" s="22" t="s">
        <v>12</v>
      </c>
      <c r="B3" s="22"/>
      <c r="C3" s="22"/>
      <c r="D3" s="22"/>
    </row>
  </sheetData>
  <mergeCells count="3">
    <mergeCell ref="A1:D1"/>
    <mergeCell ref="A2:D2"/>
    <mergeCell ref="A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Troškovnik</vt:lpstr>
      <vt:lpstr>opći uvjeti</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Breljak</dc:creator>
  <cp:lastModifiedBy>PravnaSluzba</cp:lastModifiedBy>
  <cp:lastPrinted>2026-04-14T11:13:55Z</cp:lastPrinted>
  <dcterms:created xsi:type="dcterms:W3CDTF">2025-04-17T06:56:18Z</dcterms:created>
  <dcterms:modified xsi:type="dcterms:W3CDTF">2026-05-08T10:28:34Z</dcterms:modified>
</cp:coreProperties>
</file>